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ridge" sheetId="1" state="visible" r:id="rId1"/>
    <sheet xmlns:r="http://schemas.openxmlformats.org/officeDocument/2006/relationships" name="Sensitivities" sheetId="2" state="visible" r:id="rId2"/>
    <sheet xmlns:r="http://schemas.openxmlformats.org/officeDocument/2006/relationships" name="Audit" sheetId="3" state="visible" r:id="rId3"/>
    <sheet xmlns:r="http://schemas.openxmlformats.org/officeDocument/2006/relationships" name="Sources" sheetId="4" state="visible" r:id="rId4"/>
  </sheets>
  <definedNames>
    <definedName name="_xlnm._FilterDatabase" localSheetId="0" hidden="1">'Bridge'!$A$4:$F$13</definedName>
    <definedName name="_xlnm._FilterDatabase" localSheetId="2" hidden="1">'Audit'!$A$1:$L$28</definedName>
    <definedName name="_xlnm._FilterDatabase" localSheetId="3" hidden="1">'Sources'!$A$1:$E$2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#,##0;[Red](#,##0);-"/>
    <numFmt numFmtId="165" formatCode="&quot;$&quot;#,##0.0;[Red](&quot;$&quot;#,##0.0);-"/>
    <numFmt numFmtId="166" formatCode="0.0%"/>
    <numFmt numFmtId="167" formatCode="&quot;$&quot;#,##0.00;[Red](&quot;$&quot;#,##0.00);-"/>
  </numFmts>
  <fonts count="12">
    <font>
      <name val="Calibri"/>
      <family val="2"/>
      <color theme="1"/>
      <sz val="11"/>
      <scheme val="minor"/>
    </font>
    <font>
      <name val="Arial"/>
      <b val="1"/>
      <color rgb="001A1A1A"/>
      <sz val="15"/>
    </font>
    <font>
      <name val="Arial"/>
      <color rgb="00595959"/>
      <sz val="10"/>
    </font>
    <font>
      <b val="1"/>
      <color rgb="001A1A1A"/>
    </font>
    <font>
      <color rgb="00666666"/>
      <sz val="9"/>
    </font>
    <font>
      <color rgb="00595959"/>
      <sz val="9"/>
    </font>
    <font>
      <color rgb="00FF0000"/>
    </font>
    <font>
      <b val="1"/>
      <color rgb="00000000"/>
    </font>
    <font>
      <b val="1"/>
      <sz val="13"/>
    </font>
    <font>
      <b val="1"/>
    </font>
    <font>
      <color rgb="00000000"/>
    </font>
    <font>
      <i val="1"/>
      <color rgb="00595959"/>
      <sz val="9"/>
    </font>
  </fonts>
  <fills count="4">
    <fill>
      <patternFill/>
    </fill>
    <fill>
      <patternFill patternType="gray125"/>
    </fill>
    <fill>
      <patternFill patternType="solid">
        <fgColor rgb="00E7E6E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bottom style="thin">
        <color rgb="00B7B7B7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4" fillId="0" borderId="1" pivotButton="0" quotePrefix="0" xfId="0"/>
    <xf numFmtId="164" fontId="6" fillId="0" borderId="1" applyAlignment="1" pivotButton="0" quotePrefix="0" xfId="0">
      <alignment horizontal="right" vertical="center"/>
    </xf>
    <xf numFmtId="0" fontId="5" fillId="0" borderId="1" applyAlignment="1" pivotButton="0" quotePrefix="0" xfId="0">
      <alignment vertical="top" wrapText="1"/>
    </xf>
    <xf numFmtId="165" fontId="6" fillId="0" borderId="1" applyAlignment="1" pivotButton="0" quotePrefix="0" xfId="0">
      <alignment horizontal="right" vertical="center"/>
    </xf>
    <xf numFmtId="0" fontId="3" fillId="3" borderId="1" applyAlignment="1" pivotButton="0" quotePrefix="0" xfId="0">
      <alignment vertical="center" wrapText="1"/>
    </xf>
    <xf numFmtId="0" fontId="3" fillId="3" borderId="1" pivotButton="0" quotePrefix="0" xfId="0"/>
    <xf numFmtId="165" fontId="7" fillId="3" borderId="1" applyAlignment="1" pivotButton="0" quotePrefix="0" xfId="0">
      <alignment horizontal="right" vertical="center"/>
    </xf>
    <xf numFmtId="0" fontId="3" fillId="3" borderId="1" applyAlignment="1" pivotButton="0" quotePrefix="0" xfId="0">
      <alignment vertical="top" wrapText="1"/>
    </xf>
    <xf numFmtId="166" fontId="6" fillId="0" borderId="1" applyAlignment="1" pivotButton="0" quotePrefix="0" xfId="0">
      <alignment horizontal="right" vertical="center"/>
    </xf>
    <xf numFmtId="167" fontId="7" fillId="3" borderId="1" applyAlignment="1" pivotButton="0" quotePrefix="0" xfId="0">
      <alignment horizontal="right" vertical="center"/>
    </xf>
    <xf numFmtId="0" fontId="8" fillId="0" borderId="0" pivotButton="0" quotePrefix="0" xfId="0"/>
    <xf numFmtId="0" fontId="5" fillId="0" borderId="0" pivotButton="0" quotePrefix="0" xfId="0"/>
    <xf numFmtId="0" fontId="9" fillId="2" borderId="0" pivotButton="0" quotePrefix="0" xfId="0"/>
    <xf numFmtId="165" fontId="10" fillId="0" borderId="1" applyAlignment="1" pivotButton="0" quotePrefix="0" xfId="0">
      <alignment horizontal="right"/>
    </xf>
    <xf numFmtId="0" fontId="11" fillId="0" borderId="0" pivotButton="0" quotePrefix="0" xfId="0"/>
    <xf numFmtId="0" fontId="3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Sellside exhibit renderer</author>
  </authors>
  <commentList>
    <comment ref="C5" authorId="0" shapeId="0">
      <text>
        <t>role=input
status=input
evidence=Original synthetic example
合成演示假设或公式</t>
      </text>
    </comment>
    <comment ref="D5" authorId="0" shapeId="0">
      <text>
        <t>role=input
status=input
evidence=Original synthetic example
合成演示假设或公式</t>
      </text>
    </comment>
    <comment ref="E5" authorId="0" shapeId="0">
      <text>
        <t>role=input
status=input
evidence=Original synthetic example
合成演示假设或公式</t>
      </text>
    </comment>
    <comment ref="C6" authorId="0" shapeId="0">
      <text>
        <t>role=input
status=input
evidence=Original synthetic example
合成演示假设或公式</t>
      </text>
    </comment>
    <comment ref="D6" authorId="0" shapeId="0">
      <text>
        <t>role=input
status=input
evidence=Original synthetic example
合成演示假设或公式</t>
      </text>
    </comment>
    <comment ref="E6" authorId="0" shapeId="0">
      <text>
        <t>role=input
status=input
evidence=Original synthetic example
合成演示假设或公式</t>
      </text>
    </comment>
    <comment ref="C7" authorId="0" shapeId="0">
      <text>
        <t>role=calculation
status=computed
expression=capacity * price
evidence=Original synthetic example
合成演示假设或公式</t>
      </text>
    </comment>
    <comment ref="D7" authorId="0" shapeId="0">
      <text>
        <t>role=calculation
status=computed
expression=capacity * price
evidence=Original synthetic example
合成演示假设或公式</t>
      </text>
    </comment>
    <comment ref="E7" authorId="0" shapeId="0">
      <text>
        <t>role=calculation
status=computed
expression=capacity * price
evidence=Original synthetic example
合成演示假设或公式</t>
      </text>
    </comment>
    <comment ref="C8" authorId="0" shapeId="0">
      <text>
        <t>role=input
status=input
evidence=Original synthetic example
合成演示假设或公式</t>
      </text>
    </comment>
    <comment ref="D8" authorId="0" shapeId="0">
      <text>
        <t>role=input
status=input
evidence=Original synthetic example
合成演示假设或公式</t>
      </text>
    </comment>
    <comment ref="E8" authorId="0" shapeId="0">
      <text>
        <t>role=input
status=input
evidence=Original synthetic example
合成演示假设或公式</t>
      </text>
    </comment>
    <comment ref="C9" authorId="0" shapeId="0">
      <text>
        <t>role=calculation
status=computed
expression=revenue * margin
evidence=Original synthetic example
合成演示假设或公式</t>
      </text>
    </comment>
    <comment ref="D9" authorId="0" shapeId="0">
      <text>
        <t>role=calculation
status=computed
expression=revenue * margin
evidence=Original synthetic example
合成演示假设或公式</t>
      </text>
    </comment>
    <comment ref="E9" authorId="0" shapeId="0">
      <text>
        <t>role=calculation
status=computed
expression=revenue * margin
evidence=Original synthetic example
合成演示假设或公式</t>
      </text>
    </comment>
    <comment ref="C10" authorId="0" shapeId="0">
      <text>
        <t>role=input
status=input
evidence=Original synthetic example
合成演示假设或公式</t>
      </text>
    </comment>
    <comment ref="D10" authorId="0" shapeId="0">
      <text>
        <t>role=input
status=input
evidence=Original synthetic example
合成演示假设或公式</t>
      </text>
    </comment>
    <comment ref="E10" authorId="0" shapeId="0">
      <text>
        <t>role=input
status=input
evidence=Original synthetic example
合成演示假设或公式</t>
      </text>
    </comment>
    <comment ref="C11" authorId="0" shapeId="0">
      <text>
        <t>role=calculation
status=computed
expression=operating_income * (1 - tax)
evidence=Original synthetic example
合成演示假设或公式</t>
      </text>
    </comment>
    <comment ref="D11" authorId="0" shapeId="0">
      <text>
        <t>role=calculation
status=computed
expression=operating_income * (1 - tax)
evidence=Original synthetic example
合成演示假设或公式</t>
      </text>
    </comment>
    <comment ref="E11" authorId="0" shapeId="0">
      <text>
        <t>role=calculation
status=computed
expression=operating_income * (1 - tax)
evidence=Original synthetic example
合成演示假设或公式</t>
      </text>
    </comment>
    <comment ref="C12" authorId="0" shapeId="0">
      <text>
        <t>role=input
status=input
evidence=Original synthetic example
合成演示假设或公式</t>
      </text>
    </comment>
    <comment ref="D12" authorId="0" shapeId="0">
      <text>
        <t>role=input
status=input
evidence=Original synthetic example
合成演示假设或公式</t>
      </text>
    </comment>
    <comment ref="E12" authorId="0" shapeId="0">
      <text>
        <t>role=input
status=input
evidence=Original synthetic example
合成演示假设或公式</t>
      </text>
    </comment>
    <comment ref="C13" authorId="0" shapeId="0">
      <text>
        <t>role=calculation
status=computed
expression=net_income / shares
evidence=Original synthetic example
合成演示假设或公式</t>
      </text>
    </comment>
    <comment ref="D13" authorId="0" shapeId="0">
      <text>
        <t>role=calculation
status=computed
expression=net_income / shares
evidence=Original synthetic example
合成演示假设或公式</t>
      </text>
    </comment>
    <comment ref="E13" authorId="0" shapeId="0">
      <text>
        <t>role=calculation
status=computed
expression=net_income / shares
evidence=Original synthetic example
合成演示假设或公式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22" customWidth="1" min="2" max="2"/>
    <col width="18" customWidth="1" min="3" max="3"/>
    <col width="18" customWidth="1" min="4" max="4"/>
    <col width="18" customWidth="1" min="5" max="5"/>
    <col width="58" customWidth="1" min="6" max="6"/>
  </cols>
  <sheetData>
    <row r="1">
      <c r="A1" s="1" t="inlineStr">
        <is>
          <t>合成产能收入与 EPS 演示</t>
        </is>
      </c>
    </row>
    <row r="2">
      <c r="A2" s="2" t="inlineStr">
        <is>
          <t>FY2030E | Currency: USD</t>
        </is>
      </c>
    </row>
    <row r="4" ht="32" customHeight="1">
      <c r="A4" s="3" t="inlineStr">
        <is>
          <t>Item</t>
        </is>
      </c>
      <c r="B4" s="3" t="inlineStr">
        <is>
          <t>Unit</t>
        </is>
      </c>
      <c r="C4" s="3" t="inlineStr">
        <is>
          <t>谨慎</t>
        </is>
      </c>
      <c r="D4" s="3" t="inlineStr">
        <is>
          <t>基准</t>
        </is>
      </c>
      <c r="E4" s="3" t="inlineStr">
        <is>
          <t>乐观</t>
        </is>
      </c>
      <c r="F4" s="3" t="inlineStr">
        <is>
          <t>Comment</t>
        </is>
      </c>
    </row>
    <row r="5" ht="23" customHeight="1">
      <c r="A5" s="4" t="inlineStr">
        <is>
          <t>可售数量</t>
        </is>
      </c>
      <c r="B5" s="5" t="inlineStr">
        <is>
          <t>units</t>
        </is>
      </c>
      <c r="C5" s="6" t="n">
        <v>80</v>
      </c>
      <c r="D5" s="6" t="n">
        <v>100</v>
      </c>
      <c r="E5" s="6" t="n">
        <v>120</v>
      </c>
      <c r="F5" s="7" t="inlineStr">
        <is>
          <t>合成演示假设或公式；Original synthetic example</t>
        </is>
      </c>
    </row>
    <row r="6" ht="23" customHeight="1">
      <c r="A6" s="4" t="inlineStr">
        <is>
          <t>单位价格</t>
        </is>
      </c>
      <c r="B6" s="5" t="inlineStr">
        <is>
          <t>USD/unit</t>
        </is>
      </c>
      <c r="C6" s="8" t="n">
        <v>15</v>
      </c>
      <c r="D6" s="8" t="n">
        <v>20</v>
      </c>
      <c r="E6" s="8" t="n">
        <v>25</v>
      </c>
      <c r="F6" s="7" t="inlineStr">
        <is>
          <t>合成演示假设或公式；Original synthetic example</t>
        </is>
      </c>
    </row>
    <row r="7" ht="23" customHeight="1">
      <c r="A7" s="9" t="inlineStr">
        <is>
          <t>收入</t>
        </is>
      </c>
      <c r="B7" s="10" t="inlineStr">
        <is>
          <t>USD</t>
        </is>
      </c>
      <c r="C7" s="11">
        <f>(C5*C6)</f>
        <v/>
      </c>
      <c r="D7" s="11">
        <f>(D5*D6)</f>
        <v/>
      </c>
      <c r="E7" s="11">
        <f>(E5*E6)</f>
        <v/>
      </c>
      <c r="F7" s="12" t="inlineStr">
        <is>
          <t>合成演示假设或公式；Original synthetic example</t>
        </is>
      </c>
    </row>
    <row r="8" ht="23" customHeight="1">
      <c r="A8" s="4" t="inlineStr">
        <is>
          <t>经营利润率</t>
        </is>
      </c>
      <c r="B8" s="5" t="inlineStr">
        <is>
          <t>%</t>
        </is>
      </c>
      <c r="C8" s="13" t="n">
        <v>0.2</v>
      </c>
      <c r="D8" s="13" t="n">
        <v>0.25</v>
      </c>
      <c r="E8" s="13" t="n">
        <v>0.3</v>
      </c>
      <c r="F8" s="7" t="inlineStr">
        <is>
          <t>合成演示假设或公式；Original synthetic example</t>
        </is>
      </c>
    </row>
    <row r="9" ht="23" customHeight="1">
      <c r="A9" s="9" t="inlineStr">
        <is>
          <t>经营利润</t>
        </is>
      </c>
      <c r="B9" s="10" t="inlineStr">
        <is>
          <t>USD</t>
        </is>
      </c>
      <c r="C9" s="11">
        <f>(C7*C8)</f>
        <v/>
      </c>
      <c r="D9" s="11">
        <f>(D7*D8)</f>
        <v/>
      </c>
      <c r="E9" s="11">
        <f>(E7*E8)</f>
        <v/>
      </c>
      <c r="F9" s="12" t="inlineStr">
        <is>
          <t>合成演示假设或公式；Original synthetic example</t>
        </is>
      </c>
    </row>
    <row r="10" ht="23" customHeight="1">
      <c r="A10" s="4" t="inlineStr">
        <is>
          <t>税率</t>
        </is>
      </c>
      <c r="B10" s="5" t="inlineStr">
        <is>
          <t>%</t>
        </is>
      </c>
      <c r="C10" s="13" t="n">
        <v>0.2</v>
      </c>
      <c r="D10" s="13" t="n">
        <v>0.2</v>
      </c>
      <c r="E10" s="13" t="n">
        <v>0.2</v>
      </c>
      <c r="F10" s="7" t="inlineStr">
        <is>
          <t>合成演示假设或公式；Original synthetic example</t>
        </is>
      </c>
    </row>
    <row r="11" ht="23" customHeight="1">
      <c r="A11" s="9" t="inlineStr">
        <is>
          <t>净利润</t>
        </is>
      </c>
      <c r="B11" s="10" t="inlineStr">
        <is>
          <t>USD</t>
        </is>
      </c>
      <c r="C11" s="11">
        <f>(C9*(1-C10))</f>
        <v/>
      </c>
      <c r="D11" s="11">
        <f>(D9*(1-D10))</f>
        <v/>
      </c>
      <c r="E11" s="11">
        <f>(E9*(1-E10))</f>
        <v/>
      </c>
      <c r="F11" s="12" t="inlineStr">
        <is>
          <t>合成演示假设或公式；Original synthetic example</t>
        </is>
      </c>
    </row>
    <row r="12" ht="23" customHeight="1">
      <c r="A12" s="4" t="inlineStr">
        <is>
          <t>摊薄股数</t>
        </is>
      </c>
      <c r="B12" s="5" t="inlineStr">
        <is>
          <t>shares</t>
        </is>
      </c>
      <c r="C12" s="6" t="n">
        <v>100</v>
      </c>
      <c r="D12" s="6" t="n">
        <v>100</v>
      </c>
      <c r="E12" s="6" t="n">
        <v>100</v>
      </c>
      <c r="F12" s="7" t="inlineStr">
        <is>
          <t>合成演示假设或公式；Original synthetic example</t>
        </is>
      </c>
    </row>
    <row r="13" ht="23" customHeight="1">
      <c r="A13" s="9" t="inlineStr">
        <is>
          <t>每股收益</t>
        </is>
      </c>
      <c r="B13" s="10" t="inlineStr">
        <is>
          <t>美元/股</t>
        </is>
      </c>
      <c r="C13" s="14">
        <f>(C11/C12)</f>
        <v/>
      </c>
      <c r="D13" s="14">
        <f>(D11/D12)</f>
        <v/>
      </c>
      <c r="E13" s="14">
        <f>(E11/E12)</f>
        <v/>
      </c>
      <c r="F13" s="12" t="inlineStr">
        <is>
          <t>合成演示假设或公式；Original synthetic example</t>
        </is>
      </c>
    </row>
  </sheetData>
  <autoFilter ref="A4:F13"/>
  <mergeCells count="2">
    <mergeCell ref="A2:F2"/>
    <mergeCell ref="A1:F1"/>
  </mergeCell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5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  <col width="18" customWidth="1" min="19" max="19"/>
    <col width="18" customWidth="1" min="20" max="20"/>
    <col width="18" customWidth="1" min="21" max="21"/>
    <col width="18" customWidth="1" min="22" max="22"/>
    <col width="18" customWidth="1" min="23" max="23"/>
    <col width="18" customWidth="1" min="24" max="24"/>
    <col width="18" customWidth="1" min="25" max="25"/>
    <col width="18" customWidth="1" min="26" max="26"/>
    <col width="18" customWidth="1" min="27" max="27"/>
    <col width="18" customWidth="1" min="28" max="28"/>
    <col width="18" customWidth="1" min="29" max="29"/>
  </cols>
  <sheetData>
    <row r="1">
      <c r="A1" s="15" t="inlineStr">
        <is>
          <t>数量与价格对收入的影响</t>
        </is>
      </c>
    </row>
    <row r="2">
      <c r="A2" s="16" t="inlineStr">
        <is>
          <t>Rows: 可售数量 (units) | Columns: 单位价格 (USD/unit) | Output: USD</t>
        </is>
      </c>
    </row>
    <row r="3">
      <c r="A3" s="17" t="inlineStr">
        <is>
          <t>可售数量 (units)</t>
        </is>
      </c>
      <c r="B3" s="17" t="n">
        <v>15</v>
      </c>
      <c r="C3" s="17" t="n">
        <v>20</v>
      </c>
      <c r="D3" s="17" t="n">
        <v>25</v>
      </c>
    </row>
    <row r="4">
      <c r="A4" t="n">
        <v>80</v>
      </c>
      <c r="B4" s="18" t="n">
        <v>1200</v>
      </c>
      <c r="C4" s="18" t="n">
        <v>1600</v>
      </c>
      <c r="D4" s="18" t="n">
        <v>2000</v>
      </c>
    </row>
    <row r="5">
      <c r="A5" t="n">
        <v>100</v>
      </c>
      <c r="B5" s="18" t="n">
        <v>1500</v>
      </c>
      <c r="C5" s="18" t="n">
        <v>2000</v>
      </c>
      <c r="D5" s="18" t="n">
        <v>2500</v>
      </c>
    </row>
    <row r="6">
      <c r="A6" t="n">
        <v>120</v>
      </c>
      <c r="B6" s="18" t="n">
        <v>1800</v>
      </c>
      <c r="C6" s="18" t="n">
        <v>2400</v>
      </c>
      <c r="D6" s="18" t="n">
        <v>3000</v>
      </c>
    </row>
    <row r="7">
      <c r="A7" s="19" t="inlineStr">
        <is>
          <t>Output unit: USD</t>
        </is>
      </c>
    </row>
    <row r="8">
      <c r="A8" s="16" t="inlineStr">
        <is>
          <t>Fixed assumption: 每个情景的其他输入固定</t>
        </is>
      </c>
    </row>
    <row r="9">
      <c r="A9" s="16" t="inlineStr">
        <is>
          <t>Note: 原创合成数据，仅演示敏感性计算。</t>
        </is>
      </c>
    </row>
  </sheetData>
  <mergeCells count="1">
    <mergeCell ref="A1:D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2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6" customWidth="1" min="2" max="2"/>
    <col width="16" customWidth="1" min="3" max="3"/>
    <col width="16" customWidth="1" min="4" max="4"/>
    <col width="14" customWidth="1" min="5" max="5"/>
    <col width="14" customWidth="1" min="6" max="6"/>
    <col width="20" customWidth="1" min="7" max="7"/>
    <col width="14" customWidth="1" min="8" max="8"/>
    <col width="36" customWidth="1" min="9" max="9"/>
    <col width="36" customWidth="1" min="10" max="10"/>
    <col width="36" customWidth="1" min="11" max="11"/>
    <col width="20" customWidth="1" min="12" max="12"/>
  </cols>
  <sheetData>
    <row r="1">
      <c r="A1" s="20" t="inlineStr">
        <is>
          <t>Row ID</t>
        </is>
      </c>
      <c r="B1" s="20" t="inlineStr">
        <is>
          <t>Label</t>
        </is>
      </c>
      <c r="C1" s="20" t="inlineStr">
        <is>
          <t>Role</t>
        </is>
      </c>
      <c r="D1" s="20" t="inlineStr">
        <is>
          <t>Unit</t>
        </is>
      </c>
      <c r="E1" s="20" t="inlineStr">
        <is>
          <t>Format</t>
        </is>
      </c>
      <c r="F1" s="20" t="inlineStr">
        <is>
          <t>Scenario ID</t>
        </is>
      </c>
      <c r="G1" s="20" t="inlineStr">
        <is>
          <t>Value</t>
        </is>
      </c>
      <c r="H1" s="20" t="inlineStr">
        <is>
          <t>Status</t>
        </is>
      </c>
      <c r="I1" s="20" t="inlineStr">
        <is>
          <t>Expression</t>
        </is>
      </c>
      <c r="J1" s="20" t="inlineStr">
        <is>
          <t>Evidence</t>
        </is>
      </c>
      <c r="K1" s="20" t="inlineStr">
        <is>
          <t>Comment</t>
        </is>
      </c>
      <c r="L1" s="20" t="inlineStr">
        <is>
          <t>Excel cell</t>
        </is>
      </c>
    </row>
    <row r="2">
      <c r="A2" t="inlineStr">
        <is>
          <t>capacity</t>
        </is>
      </c>
      <c r="B2" t="inlineStr">
        <is>
          <t>可售数量</t>
        </is>
      </c>
      <c r="C2" t="inlineStr">
        <is>
          <t>input</t>
        </is>
      </c>
      <c r="D2" t="inlineStr">
        <is>
          <t>units</t>
        </is>
      </c>
      <c r="E2" t="inlineStr">
        <is>
          <t>integer</t>
        </is>
      </c>
      <c r="F2" t="inlineStr">
        <is>
          <t>bear</t>
        </is>
      </c>
      <c r="G2" t="n">
        <v>80</v>
      </c>
      <c r="H2" t="inlineStr">
        <is>
          <t>input</t>
        </is>
      </c>
      <c r="I2" t="inlineStr"/>
      <c r="J2" t="inlineStr">
        <is>
          <t>Original synthetic example</t>
        </is>
      </c>
      <c r="K2" t="inlineStr">
        <is>
          <t>合成演示假设或公式</t>
        </is>
      </c>
      <c r="L2" t="inlineStr">
        <is>
          <t>Bridge!C5</t>
        </is>
      </c>
    </row>
    <row r="3">
      <c r="A3" t="inlineStr">
        <is>
          <t>capacity</t>
        </is>
      </c>
      <c r="B3" t="inlineStr">
        <is>
          <t>可售数量</t>
        </is>
      </c>
      <c r="C3" t="inlineStr">
        <is>
          <t>input</t>
        </is>
      </c>
      <c r="D3" t="inlineStr">
        <is>
          <t>units</t>
        </is>
      </c>
      <c r="E3" t="inlineStr">
        <is>
          <t>integer</t>
        </is>
      </c>
      <c r="F3" t="inlineStr">
        <is>
          <t>base</t>
        </is>
      </c>
      <c r="G3" t="n">
        <v>100</v>
      </c>
      <c r="H3" t="inlineStr">
        <is>
          <t>input</t>
        </is>
      </c>
      <c r="I3" t="inlineStr"/>
      <c r="J3" t="inlineStr">
        <is>
          <t>Original synthetic example</t>
        </is>
      </c>
      <c r="K3" t="inlineStr">
        <is>
          <t>合成演示假设或公式</t>
        </is>
      </c>
      <c r="L3" t="inlineStr">
        <is>
          <t>Bridge!D5</t>
        </is>
      </c>
    </row>
    <row r="4">
      <c r="A4" t="inlineStr">
        <is>
          <t>capacity</t>
        </is>
      </c>
      <c r="B4" t="inlineStr">
        <is>
          <t>可售数量</t>
        </is>
      </c>
      <c r="C4" t="inlineStr">
        <is>
          <t>input</t>
        </is>
      </c>
      <c r="D4" t="inlineStr">
        <is>
          <t>units</t>
        </is>
      </c>
      <c r="E4" t="inlineStr">
        <is>
          <t>integer</t>
        </is>
      </c>
      <c r="F4" t="inlineStr">
        <is>
          <t>bull</t>
        </is>
      </c>
      <c r="G4" t="n">
        <v>120</v>
      </c>
      <c r="H4" t="inlineStr">
        <is>
          <t>input</t>
        </is>
      </c>
      <c r="I4" t="inlineStr"/>
      <c r="J4" t="inlineStr">
        <is>
          <t>Original synthetic example</t>
        </is>
      </c>
      <c r="K4" t="inlineStr">
        <is>
          <t>合成演示假设或公式</t>
        </is>
      </c>
      <c r="L4" t="inlineStr">
        <is>
          <t>Bridge!E5</t>
        </is>
      </c>
    </row>
    <row r="5">
      <c r="A5" t="inlineStr">
        <is>
          <t>price</t>
        </is>
      </c>
      <c r="B5" t="inlineStr">
        <is>
          <t>单位价格</t>
        </is>
      </c>
      <c r="C5" t="inlineStr">
        <is>
          <t>input</t>
        </is>
      </c>
      <c r="D5" t="inlineStr">
        <is>
          <t>USD/unit</t>
        </is>
      </c>
      <c r="E5" t="inlineStr">
        <is>
          <t>money:1</t>
        </is>
      </c>
      <c r="F5" t="inlineStr">
        <is>
          <t>bear</t>
        </is>
      </c>
      <c r="G5" t="n">
        <v>15</v>
      </c>
      <c r="H5" t="inlineStr">
        <is>
          <t>input</t>
        </is>
      </c>
      <c r="I5" t="inlineStr"/>
      <c r="J5" t="inlineStr">
        <is>
          <t>Original synthetic example</t>
        </is>
      </c>
      <c r="K5" t="inlineStr">
        <is>
          <t>合成演示假设或公式</t>
        </is>
      </c>
      <c r="L5" t="inlineStr">
        <is>
          <t>Bridge!C6</t>
        </is>
      </c>
    </row>
    <row r="6">
      <c r="A6" t="inlineStr">
        <is>
          <t>price</t>
        </is>
      </c>
      <c r="B6" t="inlineStr">
        <is>
          <t>单位价格</t>
        </is>
      </c>
      <c r="C6" t="inlineStr">
        <is>
          <t>input</t>
        </is>
      </c>
      <c r="D6" t="inlineStr">
        <is>
          <t>USD/unit</t>
        </is>
      </c>
      <c r="E6" t="inlineStr">
        <is>
          <t>money:1</t>
        </is>
      </c>
      <c r="F6" t="inlineStr">
        <is>
          <t>base</t>
        </is>
      </c>
      <c r="G6" t="n">
        <v>20</v>
      </c>
      <c r="H6" t="inlineStr">
        <is>
          <t>input</t>
        </is>
      </c>
      <c r="I6" t="inlineStr"/>
      <c r="J6" t="inlineStr">
        <is>
          <t>Original synthetic example</t>
        </is>
      </c>
      <c r="K6" t="inlineStr">
        <is>
          <t>合成演示假设或公式</t>
        </is>
      </c>
      <c r="L6" t="inlineStr">
        <is>
          <t>Bridge!D6</t>
        </is>
      </c>
    </row>
    <row r="7">
      <c r="A7" t="inlineStr">
        <is>
          <t>price</t>
        </is>
      </c>
      <c r="B7" t="inlineStr">
        <is>
          <t>单位价格</t>
        </is>
      </c>
      <c r="C7" t="inlineStr">
        <is>
          <t>input</t>
        </is>
      </c>
      <c r="D7" t="inlineStr">
        <is>
          <t>USD/unit</t>
        </is>
      </c>
      <c r="E7" t="inlineStr">
        <is>
          <t>money:1</t>
        </is>
      </c>
      <c r="F7" t="inlineStr">
        <is>
          <t>bull</t>
        </is>
      </c>
      <c r="G7" t="n">
        <v>25</v>
      </c>
      <c r="H7" t="inlineStr">
        <is>
          <t>input</t>
        </is>
      </c>
      <c r="I7" t="inlineStr"/>
      <c r="J7" t="inlineStr">
        <is>
          <t>Original synthetic example</t>
        </is>
      </c>
      <c r="K7" t="inlineStr">
        <is>
          <t>合成演示假设或公式</t>
        </is>
      </c>
      <c r="L7" t="inlineStr">
        <is>
          <t>Bridge!E6</t>
        </is>
      </c>
    </row>
    <row r="8">
      <c r="A8" t="inlineStr">
        <is>
          <t>revenue</t>
        </is>
      </c>
      <c r="B8" t="inlineStr">
        <is>
          <t>收入</t>
        </is>
      </c>
      <c r="C8" t="inlineStr">
        <is>
          <t>calculation</t>
        </is>
      </c>
      <c r="D8" t="inlineStr">
        <is>
          <t>USD</t>
        </is>
      </c>
      <c r="E8" t="inlineStr">
        <is>
          <t>money:1</t>
        </is>
      </c>
      <c r="F8" t="inlineStr">
        <is>
          <t>bear</t>
        </is>
      </c>
      <c r="G8" t="n">
        <v>1200</v>
      </c>
      <c r="H8" t="inlineStr">
        <is>
          <t>computed</t>
        </is>
      </c>
      <c r="I8" t="inlineStr">
        <is>
          <t>capacity * price</t>
        </is>
      </c>
      <c r="J8" t="inlineStr">
        <is>
          <t>Original synthetic example</t>
        </is>
      </c>
      <c r="K8" t="inlineStr">
        <is>
          <t>合成演示假设或公式</t>
        </is>
      </c>
      <c r="L8" t="inlineStr">
        <is>
          <t>Bridge!C7</t>
        </is>
      </c>
    </row>
    <row r="9">
      <c r="A9" t="inlineStr">
        <is>
          <t>revenue</t>
        </is>
      </c>
      <c r="B9" t="inlineStr">
        <is>
          <t>收入</t>
        </is>
      </c>
      <c r="C9" t="inlineStr">
        <is>
          <t>calculation</t>
        </is>
      </c>
      <c r="D9" t="inlineStr">
        <is>
          <t>USD</t>
        </is>
      </c>
      <c r="E9" t="inlineStr">
        <is>
          <t>money:1</t>
        </is>
      </c>
      <c r="F9" t="inlineStr">
        <is>
          <t>base</t>
        </is>
      </c>
      <c r="G9" t="n">
        <v>2000</v>
      </c>
      <c r="H9" t="inlineStr">
        <is>
          <t>computed</t>
        </is>
      </c>
      <c r="I9" t="inlineStr">
        <is>
          <t>capacity * price</t>
        </is>
      </c>
      <c r="J9" t="inlineStr">
        <is>
          <t>Original synthetic example</t>
        </is>
      </c>
      <c r="K9" t="inlineStr">
        <is>
          <t>合成演示假设或公式</t>
        </is>
      </c>
      <c r="L9" t="inlineStr">
        <is>
          <t>Bridge!D7</t>
        </is>
      </c>
    </row>
    <row r="10">
      <c r="A10" t="inlineStr">
        <is>
          <t>revenue</t>
        </is>
      </c>
      <c r="B10" t="inlineStr">
        <is>
          <t>收入</t>
        </is>
      </c>
      <c r="C10" t="inlineStr">
        <is>
          <t>calculation</t>
        </is>
      </c>
      <c r="D10" t="inlineStr">
        <is>
          <t>USD</t>
        </is>
      </c>
      <c r="E10" t="inlineStr">
        <is>
          <t>money:1</t>
        </is>
      </c>
      <c r="F10" t="inlineStr">
        <is>
          <t>bull</t>
        </is>
      </c>
      <c r="G10" t="n">
        <v>3000</v>
      </c>
      <c r="H10" t="inlineStr">
        <is>
          <t>computed</t>
        </is>
      </c>
      <c r="I10" t="inlineStr">
        <is>
          <t>capacity * price</t>
        </is>
      </c>
      <c r="J10" t="inlineStr">
        <is>
          <t>Original synthetic example</t>
        </is>
      </c>
      <c r="K10" t="inlineStr">
        <is>
          <t>合成演示假设或公式</t>
        </is>
      </c>
      <c r="L10" t="inlineStr">
        <is>
          <t>Bridge!E7</t>
        </is>
      </c>
    </row>
    <row r="11">
      <c r="A11" t="inlineStr">
        <is>
          <t>margin</t>
        </is>
      </c>
      <c r="B11" t="inlineStr">
        <is>
          <t>经营利润率</t>
        </is>
      </c>
      <c r="C11" t="inlineStr">
        <is>
          <t>input</t>
        </is>
      </c>
      <c r="D11" t="inlineStr">
        <is>
          <t>ratio</t>
        </is>
      </c>
      <c r="E11" t="inlineStr">
        <is>
          <t>percent:1</t>
        </is>
      </c>
      <c r="F11" t="inlineStr">
        <is>
          <t>bear</t>
        </is>
      </c>
      <c r="G11" t="n">
        <v>0.2</v>
      </c>
      <c r="H11" t="inlineStr">
        <is>
          <t>input</t>
        </is>
      </c>
      <c r="I11" t="inlineStr"/>
      <c r="J11" t="inlineStr">
        <is>
          <t>Original synthetic example</t>
        </is>
      </c>
      <c r="K11" t="inlineStr">
        <is>
          <t>合成演示假设或公式</t>
        </is>
      </c>
      <c r="L11" t="inlineStr">
        <is>
          <t>Bridge!C8</t>
        </is>
      </c>
    </row>
    <row r="12">
      <c r="A12" t="inlineStr">
        <is>
          <t>margin</t>
        </is>
      </c>
      <c r="B12" t="inlineStr">
        <is>
          <t>经营利润率</t>
        </is>
      </c>
      <c r="C12" t="inlineStr">
        <is>
          <t>input</t>
        </is>
      </c>
      <c r="D12" t="inlineStr">
        <is>
          <t>ratio</t>
        </is>
      </c>
      <c r="E12" t="inlineStr">
        <is>
          <t>percent:1</t>
        </is>
      </c>
      <c r="F12" t="inlineStr">
        <is>
          <t>base</t>
        </is>
      </c>
      <c r="G12" t="n">
        <v>0.25</v>
      </c>
      <c r="H12" t="inlineStr">
        <is>
          <t>input</t>
        </is>
      </c>
      <c r="I12" t="inlineStr"/>
      <c r="J12" t="inlineStr">
        <is>
          <t>Original synthetic example</t>
        </is>
      </c>
      <c r="K12" t="inlineStr">
        <is>
          <t>合成演示假设或公式</t>
        </is>
      </c>
      <c r="L12" t="inlineStr">
        <is>
          <t>Bridge!D8</t>
        </is>
      </c>
    </row>
    <row r="13">
      <c r="A13" t="inlineStr">
        <is>
          <t>margin</t>
        </is>
      </c>
      <c r="B13" t="inlineStr">
        <is>
          <t>经营利润率</t>
        </is>
      </c>
      <c r="C13" t="inlineStr">
        <is>
          <t>input</t>
        </is>
      </c>
      <c r="D13" t="inlineStr">
        <is>
          <t>ratio</t>
        </is>
      </c>
      <c r="E13" t="inlineStr">
        <is>
          <t>percent:1</t>
        </is>
      </c>
      <c r="F13" t="inlineStr">
        <is>
          <t>bull</t>
        </is>
      </c>
      <c r="G13" t="n">
        <v>0.3</v>
      </c>
      <c r="H13" t="inlineStr">
        <is>
          <t>input</t>
        </is>
      </c>
      <c r="I13" t="inlineStr"/>
      <c r="J13" t="inlineStr">
        <is>
          <t>Original synthetic example</t>
        </is>
      </c>
      <c r="K13" t="inlineStr">
        <is>
          <t>合成演示假设或公式</t>
        </is>
      </c>
      <c r="L13" t="inlineStr">
        <is>
          <t>Bridge!E8</t>
        </is>
      </c>
    </row>
    <row r="14">
      <c r="A14" t="inlineStr">
        <is>
          <t>operating_income</t>
        </is>
      </c>
      <c r="B14" t="inlineStr">
        <is>
          <t>经营利润</t>
        </is>
      </c>
      <c r="C14" t="inlineStr">
        <is>
          <t>calculation</t>
        </is>
      </c>
      <c r="D14" t="inlineStr">
        <is>
          <t>USD</t>
        </is>
      </c>
      <c r="E14" t="inlineStr">
        <is>
          <t>money:1</t>
        </is>
      </c>
      <c r="F14" t="inlineStr">
        <is>
          <t>bear</t>
        </is>
      </c>
      <c r="G14" t="n">
        <v>240</v>
      </c>
      <c r="H14" t="inlineStr">
        <is>
          <t>computed</t>
        </is>
      </c>
      <c r="I14" t="inlineStr">
        <is>
          <t>revenue * margin</t>
        </is>
      </c>
      <c r="J14" t="inlineStr">
        <is>
          <t>Original synthetic example</t>
        </is>
      </c>
      <c r="K14" t="inlineStr">
        <is>
          <t>合成演示假设或公式</t>
        </is>
      </c>
      <c r="L14" t="inlineStr">
        <is>
          <t>Bridge!C9</t>
        </is>
      </c>
    </row>
    <row r="15">
      <c r="A15" t="inlineStr">
        <is>
          <t>operating_income</t>
        </is>
      </c>
      <c r="B15" t="inlineStr">
        <is>
          <t>经营利润</t>
        </is>
      </c>
      <c r="C15" t="inlineStr">
        <is>
          <t>calculation</t>
        </is>
      </c>
      <c r="D15" t="inlineStr">
        <is>
          <t>USD</t>
        </is>
      </c>
      <c r="E15" t="inlineStr">
        <is>
          <t>money:1</t>
        </is>
      </c>
      <c r="F15" t="inlineStr">
        <is>
          <t>base</t>
        </is>
      </c>
      <c r="G15" t="n">
        <v>500</v>
      </c>
      <c r="H15" t="inlineStr">
        <is>
          <t>computed</t>
        </is>
      </c>
      <c r="I15" t="inlineStr">
        <is>
          <t>revenue * margin</t>
        </is>
      </c>
      <c r="J15" t="inlineStr">
        <is>
          <t>Original synthetic example</t>
        </is>
      </c>
      <c r="K15" t="inlineStr">
        <is>
          <t>合成演示假设或公式</t>
        </is>
      </c>
      <c r="L15" t="inlineStr">
        <is>
          <t>Bridge!D9</t>
        </is>
      </c>
    </row>
    <row r="16">
      <c r="A16" t="inlineStr">
        <is>
          <t>operating_income</t>
        </is>
      </c>
      <c r="B16" t="inlineStr">
        <is>
          <t>经营利润</t>
        </is>
      </c>
      <c r="C16" t="inlineStr">
        <is>
          <t>calculation</t>
        </is>
      </c>
      <c r="D16" t="inlineStr">
        <is>
          <t>USD</t>
        </is>
      </c>
      <c r="E16" t="inlineStr">
        <is>
          <t>money:1</t>
        </is>
      </c>
      <c r="F16" t="inlineStr">
        <is>
          <t>bull</t>
        </is>
      </c>
      <c r="G16" t="n">
        <v>900</v>
      </c>
      <c r="H16" t="inlineStr">
        <is>
          <t>computed</t>
        </is>
      </c>
      <c r="I16" t="inlineStr">
        <is>
          <t>revenue * margin</t>
        </is>
      </c>
      <c r="J16" t="inlineStr">
        <is>
          <t>Original synthetic example</t>
        </is>
      </c>
      <c r="K16" t="inlineStr">
        <is>
          <t>合成演示假设或公式</t>
        </is>
      </c>
      <c r="L16" t="inlineStr">
        <is>
          <t>Bridge!E9</t>
        </is>
      </c>
    </row>
    <row r="17">
      <c r="A17" t="inlineStr">
        <is>
          <t>tax</t>
        </is>
      </c>
      <c r="B17" t="inlineStr">
        <is>
          <t>税率</t>
        </is>
      </c>
      <c r="C17" t="inlineStr">
        <is>
          <t>input</t>
        </is>
      </c>
      <c r="D17" t="inlineStr">
        <is>
          <t>ratio</t>
        </is>
      </c>
      <c r="E17" t="inlineStr">
        <is>
          <t>percent:1</t>
        </is>
      </c>
      <c r="F17" t="inlineStr">
        <is>
          <t>bear</t>
        </is>
      </c>
      <c r="G17" t="n">
        <v>0.2</v>
      </c>
      <c r="H17" t="inlineStr">
        <is>
          <t>input</t>
        </is>
      </c>
      <c r="I17" t="inlineStr"/>
      <c r="J17" t="inlineStr">
        <is>
          <t>Original synthetic example</t>
        </is>
      </c>
      <c r="K17" t="inlineStr">
        <is>
          <t>合成演示假设或公式</t>
        </is>
      </c>
      <c r="L17" t="inlineStr">
        <is>
          <t>Bridge!C10</t>
        </is>
      </c>
    </row>
    <row r="18">
      <c r="A18" t="inlineStr">
        <is>
          <t>tax</t>
        </is>
      </c>
      <c r="B18" t="inlineStr">
        <is>
          <t>税率</t>
        </is>
      </c>
      <c r="C18" t="inlineStr">
        <is>
          <t>input</t>
        </is>
      </c>
      <c r="D18" t="inlineStr">
        <is>
          <t>ratio</t>
        </is>
      </c>
      <c r="E18" t="inlineStr">
        <is>
          <t>percent:1</t>
        </is>
      </c>
      <c r="F18" t="inlineStr">
        <is>
          <t>base</t>
        </is>
      </c>
      <c r="G18" t="n">
        <v>0.2</v>
      </c>
      <c r="H18" t="inlineStr">
        <is>
          <t>input</t>
        </is>
      </c>
      <c r="I18" t="inlineStr"/>
      <c r="J18" t="inlineStr">
        <is>
          <t>Original synthetic example</t>
        </is>
      </c>
      <c r="K18" t="inlineStr">
        <is>
          <t>合成演示假设或公式</t>
        </is>
      </c>
      <c r="L18" t="inlineStr">
        <is>
          <t>Bridge!D10</t>
        </is>
      </c>
    </row>
    <row r="19">
      <c r="A19" t="inlineStr">
        <is>
          <t>tax</t>
        </is>
      </c>
      <c r="B19" t="inlineStr">
        <is>
          <t>税率</t>
        </is>
      </c>
      <c r="C19" t="inlineStr">
        <is>
          <t>input</t>
        </is>
      </c>
      <c r="D19" t="inlineStr">
        <is>
          <t>ratio</t>
        </is>
      </c>
      <c r="E19" t="inlineStr">
        <is>
          <t>percent:1</t>
        </is>
      </c>
      <c r="F19" t="inlineStr">
        <is>
          <t>bull</t>
        </is>
      </c>
      <c r="G19" t="n">
        <v>0.2</v>
      </c>
      <c r="H19" t="inlineStr">
        <is>
          <t>input</t>
        </is>
      </c>
      <c r="I19" t="inlineStr"/>
      <c r="J19" t="inlineStr">
        <is>
          <t>Original synthetic example</t>
        </is>
      </c>
      <c r="K19" t="inlineStr">
        <is>
          <t>合成演示假设或公式</t>
        </is>
      </c>
      <c r="L19" t="inlineStr">
        <is>
          <t>Bridge!E10</t>
        </is>
      </c>
    </row>
    <row r="20">
      <c r="A20" t="inlineStr">
        <is>
          <t>net_income</t>
        </is>
      </c>
      <c r="B20" t="inlineStr">
        <is>
          <t>净利润</t>
        </is>
      </c>
      <c r="C20" t="inlineStr">
        <is>
          <t>calculation</t>
        </is>
      </c>
      <c r="D20" t="inlineStr">
        <is>
          <t>USD</t>
        </is>
      </c>
      <c r="E20" t="inlineStr">
        <is>
          <t>money:1</t>
        </is>
      </c>
      <c r="F20" t="inlineStr">
        <is>
          <t>bear</t>
        </is>
      </c>
      <c r="G20" t="n">
        <v>192</v>
      </c>
      <c r="H20" t="inlineStr">
        <is>
          <t>computed</t>
        </is>
      </c>
      <c r="I20" t="inlineStr">
        <is>
          <t>operating_income * (1 - tax)</t>
        </is>
      </c>
      <c r="J20" t="inlineStr">
        <is>
          <t>Original synthetic example</t>
        </is>
      </c>
      <c r="K20" t="inlineStr">
        <is>
          <t>合成演示假设或公式</t>
        </is>
      </c>
      <c r="L20" t="inlineStr">
        <is>
          <t>Bridge!C11</t>
        </is>
      </c>
    </row>
    <row r="21">
      <c r="A21" t="inlineStr">
        <is>
          <t>net_income</t>
        </is>
      </c>
      <c r="B21" t="inlineStr">
        <is>
          <t>净利润</t>
        </is>
      </c>
      <c r="C21" t="inlineStr">
        <is>
          <t>calculation</t>
        </is>
      </c>
      <c r="D21" t="inlineStr">
        <is>
          <t>USD</t>
        </is>
      </c>
      <c r="E21" t="inlineStr">
        <is>
          <t>money:1</t>
        </is>
      </c>
      <c r="F21" t="inlineStr">
        <is>
          <t>base</t>
        </is>
      </c>
      <c r="G21" t="n">
        <v>400</v>
      </c>
      <c r="H21" t="inlineStr">
        <is>
          <t>computed</t>
        </is>
      </c>
      <c r="I21" t="inlineStr">
        <is>
          <t>operating_income * (1 - tax)</t>
        </is>
      </c>
      <c r="J21" t="inlineStr">
        <is>
          <t>Original synthetic example</t>
        </is>
      </c>
      <c r="K21" t="inlineStr">
        <is>
          <t>合成演示假设或公式</t>
        </is>
      </c>
      <c r="L21" t="inlineStr">
        <is>
          <t>Bridge!D11</t>
        </is>
      </c>
    </row>
    <row r="22">
      <c r="A22" t="inlineStr">
        <is>
          <t>net_income</t>
        </is>
      </c>
      <c r="B22" t="inlineStr">
        <is>
          <t>净利润</t>
        </is>
      </c>
      <c r="C22" t="inlineStr">
        <is>
          <t>calculation</t>
        </is>
      </c>
      <c r="D22" t="inlineStr">
        <is>
          <t>USD</t>
        </is>
      </c>
      <c r="E22" t="inlineStr">
        <is>
          <t>money:1</t>
        </is>
      </c>
      <c r="F22" t="inlineStr">
        <is>
          <t>bull</t>
        </is>
      </c>
      <c r="G22" t="n">
        <v>720</v>
      </c>
      <c r="H22" t="inlineStr">
        <is>
          <t>computed</t>
        </is>
      </c>
      <c r="I22" t="inlineStr">
        <is>
          <t>operating_income * (1 - tax)</t>
        </is>
      </c>
      <c r="J22" t="inlineStr">
        <is>
          <t>Original synthetic example</t>
        </is>
      </c>
      <c r="K22" t="inlineStr">
        <is>
          <t>合成演示假设或公式</t>
        </is>
      </c>
      <c r="L22" t="inlineStr">
        <is>
          <t>Bridge!E11</t>
        </is>
      </c>
    </row>
    <row r="23">
      <c r="A23" t="inlineStr">
        <is>
          <t>shares</t>
        </is>
      </c>
      <c r="B23" t="inlineStr">
        <is>
          <t>摊薄股数</t>
        </is>
      </c>
      <c r="C23" t="inlineStr">
        <is>
          <t>input</t>
        </is>
      </c>
      <c r="D23" t="inlineStr">
        <is>
          <t>shares</t>
        </is>
      </c>
      <c r="E23" t="inlineStr">
        <is>
          <t>integer</t>
        </is>
      </c>
      <c r="F23" t="inlineStr">
        <is>
          <t>bear</t>
        </is>
      </c>
      <c r="G23" t="n">
        <v>100</v>
      </c>
      <c r="H23" t="inlineStr">
        <is>
          <t>input</t>
        </is>
      </c>
      <c r="I23" t="inlineStr"/>
      <c r="J23" t="inlineStr">
        <is>
          <t>Original synthetic example</t>
        </is>
      </c>
      <c r="K23" t="inlineStr">
        <is>
          <t>合成演示假设或公式</t>
        </is>
      </c>
      <c r="L23" t="inlineStr">
        <is>
          <t>Bridge!C12</t>
        </is>
      </c>
    </row>
    <row r="24">
      <c r="A24" t="inlineStr">
        <is>
          <t>shares</t>
        </is>
      </c>
      <c r="B24" t="inlineStr">
        <is>
          <t>摊薄股数</t>
        </is>
      </c>
      <c r="C24" t="inlineStr">
        <is>
          <t>input</t>
        </is>
      </c>
      <c r="D24" t="inlineStr">
        <is>
          <t>shares</t>
        </is>
      </c>
      <c r="E24" t="inlineStr">
        <is>
          <t>integer</t>
        </is>
      </c>
      <c r="F24" t="inlineStr">
        <is>
          <t>base</t>
        </is>
      </c>
      <c r="G24" t="n">
        <v>100</v>
      </c>
      <c r="H24" t="inlineStr">
        <is>
          <t>input</t>
        </is>
      </c>
      <c r="I24" t="inlineStr"/>
      <c r="J24" t="inlineStr">
        <is>
          <t>Original synthetic example</t>
        </is>
      </c>
      <c r="K24" t="inlineStr">
        <is>
          <t>合成演示假设或公式</t>
        </is>
      </c>
      <c r="L24" t="inlineStr">
        <is>
          <t>Bridge!D12</t>
        </is>
      </c>
    </row>
    <row r="25">
      <c r="A25" t="inlineStr">
        <is>
          <t>shares</t>
        </is>
      </c>
      <c r="B25" t="inlineStr">
        <is>
          <t>摊薄股数</t>
        </is>
      </c>
      <c r="C25" t="inlineStr">
        <is>
          <t>input</t>
        </is>
      </c>
      <c r="D25" t="inlineStr">
        <is>
          <t>shares</t>
        </is>
      </c>
      <c r="E25" t="inlineStr">
        <is>
          <t>integer</t>
        </is>
      </c>
      <c r="F25" t="inlineStr">
        <is>
          <t>bull</t>
        </is>
      </c>
      <c r="G25" t="n">
        <v>100</v>
      </c>
      <c r="H25" t="inlineStr">
        <is>
          <t>input</t>
        </is>
      </c>
      <c r="I25" t="inlineStr"/>
      <c r="J25" t="inlineStr">
        <is>
          <t>Original synthetic example</t>
        </is>
      </c>
      <c r="K25" t="inlineStr">
        <is>
          <t>合成演示假设或公式</t>
        </is>
      </c>
      <c r="L25" t="inlineStr">
        <is>
          <t>Bridge!E12</t>
        </is>
      </c>
    </row>
    <row r="26">
      <c r="A26" t="inlineStr">
        <is>
          <t>eps</t>
        </is>
      </c>
      <c r="B26" t="inlineStr">
        <is>
          <t>每股收益</t>
        </is>
      </c>
      <c r="C26" t="inlineStr">
        <is>
          <t>calculation</t>
        </is>
      </c>
      <c r="D26" t="inlineStr">
        <is>
          <t>USD/share</t>
        </is>
      </c>
      <c r="E26" t="inlineStr">
        <is>
          <t>eps:2</t>
        </is>
      </c>
      <c r="F26" t="inlineStr">
        <is>
          <t>bear</t>
        </is>
      </c>
      <c r="G26" t="n">
        <v>1.92</v>
      </c>
      <c r="H26" t="inlineStr">
        <is>
          <t>computed</t>
        </is>
      </c>
      <c r="I26" t="inlineStr">
        <is>
          <t>net_income / shares</t>
        </is>
      </c>
      <c r="J26" t="inlineStr">
        <is>
          <t>Original synthetic example</t>
        </is>
      </c>
      <c r="K26" t="inlineStr">
        <is>
          <t>合成演示假设或公式</t>
        </is>
      </c>
      <c r="L26" t="inlineStr">
        <is>
          <t>Bridge!C13</t>
        </is>
      </c>
    </row>
    <row r="27">
      <c r="A27" t="inlineStr">
        <is>
          <t>eps</t>
        </is>
      </c>
      <c r="B27" t="inlineStr">
        <is>
          <t>每股收益</t>
        </is>
      </c>
      <c r="C27" t="inlineStr">
        <is>
          <t>calculation</t>
        </is>
      </c>
      <c r="D27" t="inlineStr">
        <is>
          <t>USD/share</t>
        </is>
      </c>
      <c r="E27" t="inlineStr">
        <is>
          <t>eps:2</t>
        </is>
      </c>
      <c r="F27" t="inlineStr">
        <is>
          <t>base</t>
        </is>
      </c>
      <c r="G27" t="n">
        <v>4</v>
      </c>
      <c r="H27" t="inlineStr">
        <is>
          <t>computed</t>
        </is>
      </c>
      <c r="I27" t="inlineStr">
        <is>
          <t>net_income / shares</t>
        </is>
      </c>
      <c r="J27" t="inlineStr">
        <is>
          <t>Original synthetic example</t>
        </is>
      </c>
      <c r="K27" t="inlineStr">
        <is>
          <t>合成演示假设或公式</t>
        </is>
      </c>
      <c r="L27" t="inlineStr">
        <is>
          <t>Bridge!D13</t>
        </is>
      </c>
    </row>
    <row r="28">
      <c r="A28" t="inlineStr">
        <is>
          <t>eps</t>
        </is>
      </c>
      <c r="B28" t="inlineStr">
        <is>
          <t>每股收益</t>
        </is>
      </c>
      <c r="C28" t="inlineStr">
        <is>
          <t>calculation</t>
        </is>
      </c>
      <c r="D28" t="inlineStr">
        <is>
          <t>USD/share</t>
        </is>
      </c>
      <c r="E28" t="inlineStr">
        <is>
          <t>eps:2</t>
        </is>
      </c>
      <c r="F28" t="inlineStr">
        <is>
          <t>bull</t>
        </is>
      </c>
      <c r="G28" t="n">
        <v>7.2</v>
      </c>
      <c r="H28" t="inlineStr">
        <is>
          <t>computed</t>
        </is>
      </c>
      <c r="I28" t="inlineStr">
        <is>
          <t>net_income / shares</t>
        </is>
      </c>
      <c r="J28" t="inlineStr">
        <is>
          <t>Original synthetic example</t>
        </is>
      </c>
      <c r="K28" t="inlineStr">
        <is>
          <t>合成演示假设或公式</t>
        </is>
      </c>
      <c r="L28" t="inlineStr">
        <is>
          <t>Bridge!E13</t>
        </is>
      </c>
    </row>
  </sheetData>
  <autoFilter ref="A1:L2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12" customWidth="1" min="3" max="3"/>
    <col width="58" customWidth="1" min="4" max="4"/>
    <col width="68" customWidth="1" min="5" max="5"/>
  </cols>
  <sheetData>
    <row r="1">
      <c r="A1" s="20" t="inlineStr">
        <is>
          <t>Source ID</t>
        </is>
      </c>
      <c r="B1" s="20" t="inlineStr">
        <is>
          <t>Citation</t>
        </is>
      </c>
      <c r="C1" s="20" t="inlineStr">
        <is>
          <t>PDF page</t>
        </is>
      </c>
      <c r="D1" s="20" t="inlineStr">
        <is>
          <t>URL</t>
        </is>
      </c>
      <c r="E1" s="20" t="inlineStr">
        <is>
          <t>Source hash</t>
        </is>
      </c>
    </row>
    <row r="2">
      <c r="A2" t="inlineStr">
        <is>
          <t>synthetic</t>
        </is>
      </c>
      <c r="B2" t="inlineStr">
        <is>
          <t>Original synthetic example for FinSkillHub; no external company or report data</t>
        </is>
      </c>
      <c r="C2" t="inlineStr"/>
      <c r="D2" t="inlineStr"/>
      <c r="E2" t="inlineStr"/>
    </row>
    <row r="4">
      <c r="A4" t="inlineStr">
        <is>
          <t>Footnotes</t>
        </is>
      </c>
    </row>
    <row r="5">
      <c r="A5" t="inlineStr">
        <is>
          <t>所有输入都是原创合成数据，仅演示计算接口。</t>
        </is>
      </c>
    </row>
    <row r="7">
      <c r="A7" t="inlineStr">
        <is>
          <t>Diagnostics</t>
        </is>
      </c>
    </row>
  </sheetData>
  <autoFilter ref="A1:E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2026-10-26T09:08:06Z</dcterms:created>
  <dcterms:modified xmlns:dcterms="http://purl.org/dc/terms/" xmlns:xsi="http://www.w3.org/2001/XMLSchema-instance" xsi:type="dcterms:W3CDTF">2026-10-26T09:08:06Z</dcterms:modified>
</cp:coreProperties>
</file>